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gnev\Desktop\Проект бюджета 2025-2027\"/>
    </mc:Choice>
  </mc:AlternateContent>
  <xr:revisionPtr revIDLastSave="0" documentId="13_ncr:1_{BD63E425-1B65-4AD8-BFFC-B879AC8DDE2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по разделам" sheetId="1" r:id="rId1"/>
  </sheets>
  <definedNames>
    <definedName name="BFT_Print_Titles" localSheetId="0">'по разделам'!$10:$12</definedName>
    <definedName name="LAST_CELL" localSheetId="0">'по разделам'!$G$39</definedName>
  </definedNames>
  <calcPr calcId="191029"/>
</workbook>
</file>

<file path=xl/calcChain.xml><?xml version="1.0" encoding="utf-8"?>
<calcChain xmlns="http://schemas.openxmlformats.org/spreadsheetml/2006/main">
  <c r="E38" i="1" l="1"/>
  <c r="E37" i="1" s="1"/>
  <c r="F38" i="1"/>
  <c r="F37" i="1" s="1"/>
  <c r="E35" i="1"/>
  <c r="E34" i="1" s="1"/>
  <c r="F35" i="1"/>
  <c r="F34" i="1" s="1"/>
  <c r="E32" i="1"/>
  <c r="E31" i="1" s="1"/>
  <c r="F32" i="1"/>
  <c r="F31" i="1" s="1"/>
  <c r="E29" i="1"/>
  <c r="E28" i="1" s="1"/>
  <c r="F29" i="1"/>
  <c r="F28" i="1" s="1"/>
  <c r="E24" i="1"/>
  <c r="E23" i="1" s="1"/>
  <c r="F24" i="1"/>
  <c r="F23" i="1" s="1"/>
  <c r="E15" i="1"/>
  <c r="E14" i="1" s="1"/>
  <c r="F15" i="1"/>
  <c r="F14" i="1" s="1"/>
  <c r="D15" i="1"/>
  <c r="D14" i="1" s="1"/>
  <c r="D24" i="1"/>
  <c r="D23" i="1" s="1"/>
  <c r="D29" i="1"/>
  <c r="D28" i="1" s="1"/>
  <c r="D32" i="1"/>
  <c r="D31" i="1" s="1"/>
  <c r="D35" i="1"/>
  <c r="D34" i="1" s="1"/>
  <c r="D38" i="1"/>
  <c r="D37" i="1" s="1"/>
</calcChain>
</file>

<file path=xl/sharedStrings.xml><?xml version="1.0" encoding="utf-8"?>
<sst xmlns="http://schemas.openxmlformats.org/spreadsheetml/2006/main" count="79" uniqueCount="51">
  <si>
    <t>Единица измерения:</t>
  </si>
  <si>
    <t>5</t>
  </si>
  <si>
    <t>Наименование показателя</t>
  </si>
  <si>
    <t>1</t>
  </si>
  <si>
    <t>7</t>
  </si>
  <si>
    <t>Раздел</t>
  </si>
  <si>
    <t>3</t>
  </si>
  <si>
    <t>Подраздел</t>
  </si>
  <si>
    <t>4</t>
  </si>
  <si>
    <t>6</t>
  </si>
  <si>
    <t>ВСЕГО:</t>
  </si>
  <si>
    <t>ОБЩЕГОСУДАРСТВЕННЫЕ ВОПРОСЫ</t>
  </si>
  <si>
    <t>01</t>
  </si>
  <si>
    <t>02</t>
  </si>
  <si>
    <t>Функционирование высшего должностного лица субъекта Российской Федерации и муниципального образования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</si>
  <si>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</si>
  <si>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</si>
  <si>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</si>
  <si>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</si>
  <si>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13</t>
  </si>
  <si>
    <t>Другие общегосударственные вопросы</t>
  </si>
  <si>
    <t>НАЦИОНАЛЬНАЯ БЕЗОПАСНОСТЬ И ПРАВООХРАНИТЕЛЬНАЯ ДЕЯТЕЛЬНОСТЬ</t>
  </si>
  <si>
    <t>10</t>
  </si>
  <si>
    <t>Защита населения и территории от чрезвычайных ситуаций природного и техногенного характера, пожарная безопасность</t>
  </si>
  <si>
    <t>ЖИЛИЩНО-КОММУНАЛЬНОЕ ХОЗЯЙСТВО</t>
  </si>
  <si>
    <t>05</t>
  </si>
  <si>
    <t>Благоустройство</t>
  </si>
  <si>
    <t>КУЛЬТУРА, КИНЕМАТОГРАФИЯ</t>
  </si>
  <si>
    <t>08</t>
  </si>
  <si>
    <t>Культура</t>
  </si>
  <si>
    <t>СОЦИАЛЬНАЯ ПОЛИТИКА</t>
  </si>
  <si>
    <t>Социальное обеспечение населения</t>
  </si>
  <si>
    <t>ФИЗИЧЕСКАЯ КУЛЬТУРА И СПОРТ</t>
  </si>
  <si>
    <t>11</t>
  </si>
  <si>
    <t>Массовый спорт</t>
  </si>
  <si>
    <t>Приложение  4</t>
  </si>
  <si>
    <t>(тыс.руб.)</t>
  </si>
  <si>
    <t>2025</t>
  </si>
  <si>
    <t>2026</t>
  </si>
  <si>
    <t>к решению Совета депутатов Огневского  сельского поселения</t>
  </si>
  <si>
    <t xml:space="preserve">"О бюджете Огневского сельского поселения на 2025 год и на </t>
  </si>
  <si>
    <t>плановый период 2026 и 2027 годов"</t>
  </si>
  <si>
    <t>Распределение бюджетных ассигнований по  разделам и подразделам классификации расходов бюджетов на 2025 год и на плановый период 2026 и 2027 годов</t>
  </si>
  <si>
    <t>2027</t>
  </si>
  <si>
    <t>Глава Огневского сельского поселения                                                               Д.А.Дорогин</t>
  </si>
  <si>
    <t>от "__" _______ 2024 г</t>
  </si>
  <si>
    <t>12</t>
  </si>
  <si>
    <t>НАЦИОНАЛЬНАЯ ОБОРОНА</t>
  </si>
  <si>
    <t>МОБИЛИЗАЦИОННАЯ И ВНЕВОЙСКОВАЯ ПОДГОТОВКА</t>
  </si>
  <si>
    <t>МЕРОПРИЯТИЯ ПО ЗЕМЛЕУСТРОЙСТВУ И ЗЕМЛЕПОЛЬЗОВАНИЮ</t>
  </si>
  <si>
    <t>От  "__" _______ 2024 г. 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</si>
</sst>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8"/>
      <name val="Arial"/>
    </font>
    <font>
      <sz val="8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34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49" fontId="1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49" fontId="0" fillId="0" borderId="5" xfId="0" applyNumberFormat="1" applyBorder="1"/>
    <xf numFmtId="49" fontId="1" fillId="0" borderId="3" xfId="0" applyNumberFormat="1" applyFont="1" applyBorder="1" applyAlignment="1">
      <alignment horizontal="left"/>
    </xf>
    <xf numFmtId="49" fontId="1" fillId="0" borderId="3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right"/>
    </xf>
    <xf numFmtId="49" fontId="5" fillId="0" borderId="3" xfId="0" applyNumberFormat="1" applyFont="1" applyBorder="1" applyAlignment="1">
      <alignment horizontal="left" vertical="top" wrapText="1"/>
    </xf>
    <xf numFmtId="49" fontId="5" fillId="0" borderId="3" xfId="0" applyNumberFormat="1" applyFont="1" applyBorder="1" applyAlignment="1">
      <alignment horizontal="center" vertical="top" wrapText="1"/>
    </xf>
    <xf numFmtId="4" fontId="5" fillId="0" borderId="3" xfId="0" applyNumberFormat="1" applyFont="1" applyBorder="1" applyAlignment="1">
      <alignment horizontal="right" vertical="top" wrapText="1"/>
    </xf>
    <xf numFmtId="49" fontId="4" fillId="0" borderId="6" xfId="0" applyNumberFormat="1" applyFont="1" applyBorder="1" applyAlignment="1">
      <alignment horizontal="left" vertical="top" wrapText="1"/>
    </xf>
    <xf numFmtId="49" fontId="4" fillId="0" borderId="6" xfId="0" applyNumberFormat="1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right" vertical="top" wrapText="1"/>
    </xf>
    <xf numFmtId="0" fontId="7" fillId="0" borderId="0" xfId="1" applyFont="1"/>
    <xf numFmtId="49" fontId="7" fillId="0" borderId="0" xfId="1" applyNumberFormat="1" applyFont="1" applyAlignment="1">
      <alignment horizontal="center" vertical="center"/>
    </xf>
    <xf numFmtId="0" fontId="7" fillId="0" borderId="0" xfId="1" applyFont="1" applyAlignment="1">
      <alignment wrapText="1"/>
    </xf>
    <xf numFmtId="0" fontId="8" fillId="0" borderId="0" xfId="1" applyFont="1" applyAlignment="1">
      <alignment vertical="center" wrapText="1"/>
    </xf>
    <xf numFmtId="0" fontId="7" fillId="0" borderId="0" xfId="1" applyFont="1" applyAlignment="1">
      <alignment vertical="top" wrapText="1"/>
    </xf>
    <xf numFmtId="0" fontId="7" fillId="0" borderId="0" xfId="0" applyFont="1" applyAlignment="1">
      <alignment horizontal="left"/>
    </xf>
    <xf numFmtId="49" fontId="4" fillId="0" borderId="7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right" vertical="top" wrapText="1"/>
    </xf>
    <xf numFmtId="49" fontId="9" fillId="0" borderId="7" xfId="0" applyNumberFormat="1" applyFont="1" applyBorder="1" applyAlignment="1">
      <alignment horizontal="left" vertical="top" wrapText="1"/>
    </xf>
    <xf numFmtId="49" fontId="9" fillId="0" borderId="7" xfId="0" applyNumberFormat="1" applyFont="1" applyBorder="1" applyAlignment="1">
      <alignment horizontal="center" vertical="top" wrapText="1"/>
    </xf>
    <xf numFmtId="4" fontId="9" fillId="0" borderId="7" xfId="0" applyNumberFormat="1" applyFont="1" applyBorder="1" applyAlignment="1">
      <alignment horizontal="right" vertical="top" wrapText="1"/>
    </xf>
    <xf numFmtId="0" fontId="8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top" wrapText="1"/>
    </xf>
    <xf numFmtId="0" fontId="7" fillId="0" borderId="0" xfId="1" applyFont="1" applyAlignment="1">
      <alignment horizontal="right"/>
    </xf>
    <xf numFmtId="0" fontId="7" fillId="0" borderId="0" xfId="1" applyFont="1" applyAlignment="1">
      <alignment horizontal="right" wrapText="1"/>
    </xf>
    <xf numFmtId="0" fontId="2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13" workbookViewId="0">
      <selection activeCell="F16" sqref="F16"/>
    </sheetView>
  </sheetViews>
  <sheetFormatPr defaultRowHeight="12.75" customHeight="1" x14ac:dyDescent="0.2"/>
  <cols>
    <col min="1" max="1" width="40.7109375" customWidth="1"/>
    <col min="2" max="3" width="10.7109375" customWidth="1"/>
    <col min="4" max="6" width="15.7109375" customWidth="1"/>
    <col min="7" max="7" width="8.85546875" customWidth="1"/>
  </cols>
  <sheetData>
    <row r="1" spans="1:12" ht="15.75" x14ac:dyDescent="0.25">
      <c r="A1" s="28" t="s">
        <v>35</v>
      </c>
      <c r="B1" s="28"/>
      <c r="C1" s="28"/>
      <c r="D1" s="28"/>
      <c r="E1" s="28"/>
      <c r="F1" s="28"/>
      <c r="G1" s="15"/>
      <c r="H1" s="15"/>
      <c r="I1" s="15"/>
      <c r="J1" s="15"/>
      <c r="K1" s="15"/>
      <c r="L1" s="15"/>
    </row>
    <row r="2" spans="1:12" ht="15.75" customHeight="1" x14ac:dyDescent="0.25">
      <c r="A2" s="29" t="s">
        <v>39</v>
      </c>
      <c r="B2" s="29"/>
      <c r="C2" s="29"/>
      <c r="D2" s="29"/>
      <c r="E2" s="29"/>
      <c r="F2" s="29"/>
      <c r="G2" s="17"/>
      <c r="H2" s="17"/>
      <c r="I2" s="17"/>
      <c r="J2" s="17"/>
      <c r="K2" s="17"/>
      <c r="L2" s="17"/>
    </row>
    <row r="3" spans="1:12" ht="15.75" x14ac:dyDescent="0.25">
      <c r="A3" s="28" t="s">
        <v>40</v>
      </c>
      <c r="B3" s="28"/>
      <c r="C3" s="28"/>
      <c r="D3" s="28"/>
      <c r="E3" s="28"/>
      <c r="F3" s="28"/>
      <c r="G3" s="15"/>
      <c r="H3" s="15"/>
      <c r="I3" s="15"/>
      <c r="J3" s="15"/>
      <c r="K3" s="15"/>
      <c r="L3" s="15"/>
    </row>
    <row r="4" spans="1:12" ht="15.75" x14ac:dyDescent="0.25">
      <c r="A4" s="28" t="s">
        <v>41</v>
      </c>
      <c r="B4" s="28"/>
      <c r="C4" s="28"/>
      <c r="D4" s="28"/>
      <c r="E4" s="28"/>
      <c r="F4" s="28"/>
      <c r="G4" s="15"/>
      <c r="H4" s="15"/>
      <c r="I4" s="15"/>
      <c r="J4" s="15"/>
      <c r="K4" s="15"/>
      <c r="L4" s="15"/>
    </row>
    <row r="5" spans="1:12" ht="18.399999999999999" customHeight="1" x14ac:dyDescent="0.25">
      <c r="A5" s="28" t="s">
        <v>50</v>
      </c>
      <c r="B5" s="28"/>
      <c r="C5" s="28"/>
      <c r="D5" s="28"/>
      <c r="E5" s="28"/>
      <c r="F5" s="28"/>
      <c r="G5" s="15"/>
      <c r="H5" s="15"/>
      <c r="I5" s="15"/>
      <c r="J5" s="15"/>
      <c r="K5" s="15"/>
      <c r="L5" s="15"/>
    </row>
    <row r="6" spans="1:12" x14ac:dyDescent="0.2">
      <c r="A6" s="30"/>
      <c r="B6" s="30"/>
      <c r="C6" s="30"/>
      <c r="D6" s="30"/>
      <c r="E6" s="30"/>
      <c r="F6" s="30"/>
    </row>
    <row r="7" spans="1:12" ht="15.75" customHeight="1" x14ac:dyDescent="0.2">
      <c r="B7" s="1"/>
      <c r="C7" s="1"/>
      <c r="D7" s="1"/>
      <c r="E7" s="1"/>
      <c r="F7" s="1"/>
    </row>
    <row r="8" spans="1:12" ht="40.5" customHeight="1" x14ac:dyDescent="0.2">
      <c r="A8" s="26" t="s">
        <v>42</v>
      </c>
      <c r="B8" s="26"/>
      <c r="C8" s="26"/>
      <c r="D8" s="26"/>
      <c r="E8" s="26"/>
      <c r="F8" s="26"/>
      <c r="G8" s="18"/>
      <c r="H8" s="18"/>
      <c r="I8" s="18"/>
      <c r="J8" s="18"/>
      <c r="K8" s="18"/>
      <c r="L8" s="18"/>
    </row>
    <row r="9" spans="1:12" ht="13.5" customHeight="1" x14ac:dyDescent="0.25">
      <c r="A9" s="20" t="s">
        <v>0</v>
      </c>
      <c r="B9" s="2"/>
      <c r="F9" s="16" t="s">
        <v>36</v>
      </c>
    </row>
    <row r="10" spans="1:12" x14ac:dyDescent="0.2">
      <c r="A10" s="31" t="s">
        <v>2</v>
      </c>
      <c r="B10" s="33"/>
      <c r="C10" s="33"/>
      <c r="D10" s="31" t="s">
        <v>37</v>
      </c>
      <c r="E10" s="31" t="s">
        <v>38</v>
      </c>
      <c r="F10" s="31" t="s">
        <v>43</v>
      </c>
      <c r="G10" s="5"/>
    </row>
    <row r="11" spans="1:12" ht="21.4" customHeight="1" x14ac:dyDescent="0.2">
      <c r="A11" s="32"/>
      <c r="B11" s="4" t="s">
        <v>5</v>
      </c>
      <c r="C11" s="4" t="s">
        <v>7</v>
      </c>
      <c r="D11" s="32"/>
      <c r="E11" s="32"/>
      <c r="F11" s="32"/>
      <c r="G11" s="5"/>
    </row>
    <row r="12" spans="1:12" x14ac:dyDescent="0.2">
      <c r="A12" s="3" t="s">
        <v>3</v>
      </c>
      <c r="B12" s="3" t="s">
        <v>6</v>
      </c>
      <c r="C12" s="3" t="s">
        <v>8</v>
      </c>
      <c r="D12" s="3" t="s">
        <v>1</v>
      </c>
      <c r="E12" s="3" t="s">
        <v>9</v>
      </c>
      <c r="F12" s="3" t="s">
        <v>4</v>
      </c>
      <c r="G12" s="5"/>
    </row>
    <row r="13" spans="1:12" x14ac:dyDescent="0.2">
      <c r="A13" s="6" t="s">
        <v>10</v>
      </c>
      <c r="B13" s="7"/>
      <c r="C13" s="7"/>
      <c r="D13" s="8">
        <v>11735.2</v>
      </c>
      <c r="E13" s="8">
        <v>3009.2</v>
      </c>
      <c r="F13" s="8">
        <v>3521.5</v>
      </c>
    </row>
    <row r="14" spans="1:12" x14ac:dyDescent="0.2">
      <c r="A14" s="9" t="s">
        <v>11</v>
      </c>
      <c r="B14" s="10"/>
      <c r="C14" s="10"/>
      <c r="D14" s="11">
        <f>D15</f>
        <v>3915.5999999999995</v>
      </c>
      <c r="E14" s="11">
        <f t="shared" ref="E14:F14" si="0">E15</f>
        <v>933.2</v>
      </c>
      <c r="F14" s="11">
        <f t="shared" si="0"/>
        <v>1078</v>
      </c>
    </row>
    <row r="15" spans="1:12" x14ac:dyDescent="0.2">
      <c r="A15" s="9" t="s">
        <v>11</v>
      </c>
      <c r="B15" s="10" t="s">
        <v>12</v>
      </c>
      <c r="C15" s="10"/>
      <c r="D15" s="11">
        <f>D16+D17+D18+D19</f>
        <v>3915.5999999999995</v>
      </c>
      <c r="E15" s="11">
        <f t="shared" ref="E15:F15" si="1">E16+E17+E18+E19</f>
        <v>933.2</v>
      </c>
      <c r="F15" s="11">
        <f t="shared" si="1"/>
        <v>1078</v>
      </c>
    </row>
    <row r="16" spans="1:12" ht="33.75" x14ac:dyDescent="0.2">
      <c r="A16" s="12" t="s">
        <v>14</v>
      </c>
      <c r="B16" s="13" t="s">
        <v>12</v>
      </c>
      <c r="C16" s="13" t="s">
        <v>13</v>
      </c>
      <c r="D16" s="14">
        <v>902.7</v>
      </c>
      <c r="E16" s="14">
        <v>215.1</v>
      </c>
      <c r="F16" s="14">
        <v>248.5</v>
      </c>
    </row>
    <row r="17" spans="1:6" ht="45" x14ac:dyDescent="0.2">
      <c r="A17" s="12" t="s">
        <v>16</v>
      </c>
      <c r="B17" s="13" t="s">
        <v>12</v>
      </c>
      <c r="C17" s="13" t="s">
        <v>15</v>
      </c>
      <c r="D17" s="14">
        <v>487.5</v>
      </c>
      <c r="E17" s="14">
        <v>116.2</v>
      </c>
      <c r="F17" s="14">
        <v>134.19999999999999</v>
      </c>
    </row>
    <row r="18" spans="1:6" ht="45" x14ac:dyDescent="0.2">
      <c r="A18" s="12" t="s">
        <v>18</v>
      </c>
      <c r="B18" s="13" t="s">
        <v>12</v>
      </c>
      <c r="C18" s="13" t="s">
        <v>17</v>
      </c>
      <c r="D18" s="14">
        <v>2525.1999999999998</v>
      </c>
      <c r="E18" s="14">
        <v>601.70000000000005</v>
      </c>
      <c r="F18" s="14">
        <v>695.1</v>
      </c>
    </row>
    <row r="19" spans="1:6" x14ac:dyDescent="0.2">
      <c r="A19" s="12" t="s">
        <v>20</v>
      </c>
      <c r="B19" s="13" t="s">
        <v>12</v>
      </c>
      <c r="C19" s="13" t="s">
        <v>19</v>
      </c>
      <c r="D19" s="14">
        <v>0.2</v>
      </c>
      <c r="E19" s="14">
        <v>0.2</v>
      </c>
      <c r="F19" s="14">
        <v>0.2</v>
      </c>
    </row>
    <row r="20" spans="1:6" x14ac:dyDescent="0.2">
      <c r="A20" s="23" t="s">
        <v>47</v>
      </c>
      <c r="B20" s="24"/>
      <c r="C20" s="24"/>
      <c r="D20" s="25">
        <v>179.3</v>
      </c>
      <c r="E20" s="25">
        <v>196.6</v>
      </c>
      <c r="F20" s="25">
        <v>203.8</v>
      </c>
    </row>
    <row r="21" spans="1:6" x14ac:dyDescent="0.2">
      <c r="A21" s="23" t="s">
        <v>47</v>
      </c>
      <c r="B21" s="24" t="s">
        <v>13</v>
      </c>
      <c r="C21" s="24"/>
      <c r="D21" s="25">
        <v>179.3</v>
      </c>
      <c r="E21" s="25">
        <v>196.6</v>
      </c>
      <c r="F21" s="25">
        <v>203.8</v>
      </c>
    </row>
    <row r="22" spans="1:6" ht="22.5" x14ac:dyDescent="0.2">
      <c r="A22" s="23" t="s">
        <v>48</v>
      </c>
      <c r="B22" s="21" t="s">
        <v>13</v>
      </c>
      <c r="C22" s="21" t="s">
        <v>15</v>
      </c>
      <c r="D22" s="22">
        <v>179.3</v>
      </c>
      <c r="E22" s="22">
        <v>196.6</v>
      </c>
      <c r="F22" s="22">
        <v>203.8</v>
      </c>
    </row>
    <row r="23" spans="1:6" ht="21" x14ac:dyDescent="0.2">
      <c r="A23" s="9" t="s">
        <v>21</v>
      </c>
      <c r="B23" s="10"/>
      <c r="C23" s="10"/>
      <c r="D23" s="11">
        <f>D24</f>
        <v>979.4</v>
      </c>
      <c r="E23" s="11">
        <f t="shared" ref="E23:F23" si="2">E24</f>
        <v>233.3</v>
      </c>
      <c r="F23" s="11">
        <f t="shared" si="2"/>
        <v>269.60000000000002</v>
      </c>
    </row>
    <row r="24" spans="1:6" ht="21" x14ac:dyDescent="0.2">
      <c r="A24" s="9" t="s">
        <v>21</v>
      </c>
      <c r="B24" s="10" t="s">
        <v>15</v>
      </c>
      <c r="C24" s="10"/>
      <c r="D24" s="11">
        <f>D25</f>
        <v>979.4</v>
      </c>
      <c r="E24" s="11">
        <f>E25</f>
        <v>233.3</v>
      </c>
      <c r="F24" s="11">
        <f>F25</f>
        <v>269.60000000000002</v>
      </c>
    </row>
    <row r="25" spans="1:6" ht="33.75" x14ac:dyDescent="0.2">
      <c r="A25" s="12" t="s">
        <v>23</v>
      </c>
      <c r="B25" s="13" t="s">
        <v>15</v>
      </c>
      <c r="C25" s="13" t="s">
        <v>22</v>
      </c>
      <c r="D25" s="14">
        <v>979.4</v>
      </c>
      <c r="E25" s="14">
        <v>233.3</v>
      </c>
      <c r="F25" s="14">
        <v>269.60000000000002</v>
      </c>
    </row>
    <row r="26" spans="1:6" ht="22.5" x14ac:dyDescent="0.2">
      <c r="A26" s="23" t="s">
        <v>49</v>
      </c>
      <c r="B26" s="24" t="s">
        <v>17</v>
      </c>
      <c r="C26" s="24"/>
      <c r="D26" s="25">
        <v>585.20000000000005</v>
      </c>
      <c r="E26" s="25">
        <v>140.1</v>
      </c>
      <c r="F26" s="25">
        <v>242.1</v>
      </c>
    </row>
    <row r="27" spans="1:6" ht="22.5" x14ac:dyDescent="0.2">
      <c r="A27" s="23" t="s">
        <v>49</v>
      </c>
      <c r="B27" s="21" t="s">
        <v>17</v>
      </c>
      <c r="C27" s="21" t="s">
        <v>46</v>
      </c>
      <c r="D27" s="22">
        <v>585.20000000000005</v>
      </c>
      <c r="E27" s="22">
        <v>140.1</v>
      </c>
      <c r="F27" s="22">
        <v>242.1</v>
      </c>
    </row>
    <row r="28" spans="1:6" x14ac:dyDescent="0.2">
      <c r="A28" s="9" t="s">
        <v>24</v>
      </c>
      <c r="B28" s="10"/>
      <c r="C28" s="10"/>
      <c r="D28" s="11">
        <f>D29</f>
        <v>1106.8</v>
      </c>
      <c r="E28" s="11">
        <f t="shared" ref="E28:F29" si="3">E29</f>
        <v>263.8</v>
      </c>
      <c r="F28" s="11">
        <f t="shared" si="3"/>
        <v>304.7</v>
      </c>
    </row>
    <row r="29" spans="1:6" x14ac:dyDescent="0.2">
      <c r="A29" s="9" t="s">
        <v>24</v>
      </c>
      <c r="B29" s="10" t="s">
        <v>25</v>
      </c>
      <c r="C29" s="10"/>
      <c r="D29" s="11">
        <f>D30</f>
        <v>1106.8</v>
      </c>
      <c r="E29" s="11">
        <f t="shared" si="3"/>
        <v>263.8</v>
      </c>
      <c r="F29" s="11">
        <f t="shared" si="3"/>
        <v>304.7</v>
      </c>
    </row>
    <row r="30" spans="1:6" x14ac:dyDescent="0.2">
      <c r="A30" s="12" t="s">
        <v>26</v>
      </c>
      <c r="B30" s="13" t="s">
        <v>25</v>
      </c>
      <c r="C30" s="13" t="s">
        <v>15</v>
      </c>
      <c r="D30" s="14">
        <v>1106.8</v>
      </c>
      <c r="E30" s="14">
        <v>263.8</v>
      </c>
      <c r="F30" s="14">
        <v>304.7</v>
      </c>
    </row>
    <row r="31" spans="1:6" x14ac:dyDescent="0.2">
      <c r="A31" s="9" t="s">
        <v>27</v>
      </c>
      <c r="B31" s="10"/>
      <c r="C31" s="10"/>
      <c r="D31" s="11">
        <f>D32</f>
        <v>4266.8999999999996</v>
      </c>
      <c r="E31" s="11">
        <f t="shared" ref="E31:F32" si="4">E32</f>
        <v>1016.8</v>
      </c>
      <c r="F31" s="11">
        <f t="shared" si="4"/>
        <v>1174.7</v>
      </c>
    </row>
    <row r="32" spans="1:6" x14ac:dyDescent="0.2">
      <c r="A32" s="9" t="s">
        <v>27</v>
      </c>
      <c r="B32" s="10" t="s">
        <v>28</v>
      </c>
      <c r="C32" s="10"/>
      <c r="D32" s="11">
        <f>D33</f>
        <v>4266.8999999999996</v>
      </c>
      <c r="E32" s="11">
        <f t="shared" si="4"/>
        <v>1016.8</v>
      </c>
      <c r="F32" s="11">
        <f t="shared" si="4"/>
        <v>1174.7</v>
      </c>
    </row>
    <row r="33" spans="1:12" x14ac:dyDescent="0.2">
      <c r="A33" s="12" t="s">
        <v>29</v>
      </c>
      <c r="B33" s="13" t="s">
        <v>28</v>
      </c>
      <c r="C33" s="13" t="s">
        <v>12</v>
      </c>
      <c r="D33" s="14">
        <v>4266.8999999999996</v>
      </c>
      <c r="E33" s="14">
        <v>1016.8</v>
      </c>
      <c r="F33" s="14">
        <v>1174.7</v>
      </c>
    </row>
    <row r="34" spans="1:12" x14ac:dyDescent="0.2">
      <c r="A34" s="9" t="s">
        <v>30</v>
      </c>
      <c r="B34" s="10"/>
      <c r="C34" s="10"/>
      <c r="D34" s="11">
        <f>D35</f>
        <v>76.3</v>
      </c>
      <c r="E34" s="11">
        <f t="shared" ref="E34:F35" si="5">E35</f>
        <v>76.3</v>
      </c>
      <c r="F34" s="11">
        <f t="shared" si="5"/>
        <v>76.3</v>
      </c>
    </row>
    <row r="35" spans="1:12" x14ac:dyDescent="0.2">
      <c r="A35" s="9" t="s">
        <v>30</v>
      </c>
      <c r="B35" s="10" t="s">
        <v>22</v>
      </c>
      <c r="C35" s="10"/>
      <c r="D35" s="11">
        <f>D36</f>
        <v>76.3</v>
      </c>
      <c r="E35" s="11">
        <f t="shared" si="5"/>
        <v>76.3</v>
      </c>
      <c r="F35" s="11">
        <f t="shared" si="5"/>
        <v>76.3</v>
      </c>
    </row>
    <row r="36" spans="1:12" x14ac:dyDescent="0.2">
      <c r="A36" s="12" t="s">
        <v>31</v>
      </c>
      <c r="B36" s="13" t="s">
        <v>22</v>
      </c>
      <c r="C36" s="13" t="s">
        <v>15</v>
      </c>
      <c r="D36" s="14">
        <v>76.3</v>
      </c>
      <c r="E36" s="14">
        <v>76.3</v>
      </c>
      <c r="F36" s="14">
        <v>76.3</v>
      </c>
    </row>
    <row r="37" spans="1:12" x14ac:dyDescent="0.2">
      <c r="A37" s="9" t="s">
        <v>32</v>
      </c>
      <c r="B37" s="10"/>
      <c r="C37" s="10"/>
      <c r="D37" s="11">
        <f>D38</f>
        <v>625.70000000000005</v>
      </c>
      <c r="E37" s="11">
        <f t="shared" ref="E37:F38" si="6">E38</f>
        <v>149.1</v>
      </c>
      <c r="F37" s="11">
        <f t="shared" si="6"/>
        <v>172.3</v>
      </c>
    </row>
    <row r="38" spans="1:12" x14ac:dyDescent="0.2">
      <c r="A38" s="9" t="s">
        <v>32</v>
      </c>
      <c r="B38" s="10" t="s">
        <v>33</v>
      </c>
      <c r="C38" s="10"/>
      <c r="D38" s="11">
        <f>D39</f>
        <v>625.70000000000005</v>
      </c>
      <c r="E38" s="11">
        <f t="shared" si="6"/>
        <v>149.1</v>
      </c>
      <c r="F38" s="11">
        <f t="shared" si="6"/>
        <v>172.3</v>
      </c>
    </row>
    <row r="39" spans="1:12" x14ac:dyDescent="0.2">
      <c r="A39" s="12" t="s">
        <v>34</v>
      </c>
      <c r="B39" s="13" t="s">
        <v>33</v>
      </c>
      <c r="C39" s="13" t="s">
        <v>13</v>
      </c>
      <c r="D39" s="14">
        <v>625.70000000000005</v>
      </c>
      <c r="E39" s="14">
        <v>149.1</v>
      </c>
      <c r="F39" s="14">
        <v>172.3</v>
      </c>
    </row>
    <row r="42" spans="1:12" ht="23.25" customHeight="1" x14ac:dyDescent="0.2">
      <c r="A42" s="27" t="s">
        <v>44</v>
      </c>
      <c r="B42" s="27"/>
      <c r="C42" s="27"/>
      <c r="D42" s="27"/>
      <c r="E42" s="27"/>
      <c r="F42" s="27"/>
      <c r="G42" s="19"/>
      <c r="H42" s="19"/>
      <c r="I42" s="19"/>
      <c r="J42" s="19"/>
      <c r="K42" s="19"/>
      <c r="L42" s="19"/>
    </row>
    <row r="43" spans="1:12" ht="21" customHeight="1" x14ac:dyDescent="0.25">
      <c r="A43" s="28" t="s">
        <v>45</v>
      </c>
      <c r="B43" s="28"/>
      <c r="C43" s="28"/>
      <c r="D43" s="28"/>
      <c r="E43" s="28"/>
      <c r="F43" s="28"/>
      <c r="G43" s="15"/>
      <c r="H43" s="15"/>
      <c r="I43" s="15"/>
      <c r="J43" s="15"/>
      <c r="K43" s="15"/>
    </row>
  </sheetData>
  <mergeCells count="14">
    <mergeCell ref="A8:F8"/>
    <mergeCell ref="A42:F42"/>
    <mergeCell ref="A43:F43"/>
    <mergeCell ref="A1:F1"/>
    <mergeCell ref="A2:F2"/>
    <mergeCell ref="A3:F3"/>
    <mergeCell ref="A4:F4"/>
    <mergeCell ref="A5:F5"/>
    <mergeCell ref="A6:F6"/>
    <mergeCell ref="A10:A11"/>
    <mergeCell ref="B10:C10"/>
    <mergeCell ref="D10:D11"/>
    <mergeCell ref="E10:E11"/>
    <mergeCell ref="F10:F11"/>
  </mergeCells>
  <pageMargins left="0.98425196850393704" right="0.39370078740157483" top="0.39370078740157483" bottom="0.39370078740157483" header="0.19685039370078741" footer="0.19685039370078741"/>
  <pageSetup paperSize="9" scale="7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по разделам</vt:lpstr>
      <vt:lpstr>'по разделам'!BFT_Print_Titles</vt:lpstr>
      <vt:lpstr>'по разделам'!LAST_CELL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</dc:creator>
  <dc:description>POI HSSF rep:2.55.0.53</dc:description>
  <cp:lastModifiedBy>Администрация Огневского СП</cp:lastModifiedBy>
  <cp:lastPrinted>2024-11-14T14:02:35Z</cp:lastPrinted>
  <dcterms:created xsi:type="dcterms:W3CDTF">2022-11-12T08:42:02Z</dcterms:created>
  <dcterms:modified xsi:type="dcterms:W3CDTF">2024-11-21T05:12:19Z</dcterms:modified>
</cp:coreProperties>
</file>